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9\09_2024_Прил. к Выписке\"/>
    </mc:Choice>
  </mc:AlternateContent>
  <xr:revisionPtr revIDLastSave="0" documentId="13_ncr:1_{98A1B008-55C9-4C3D-A46B-DD704A6A89B0}" xr6:coauthVersionLast="47" xr6:coauthVersionMax="47" xr10:uidLastSave="{00000000-0000-0000-0000-000000000000}"/>
  <bookViews>
    <workbookView xWindow="-120" yWindow="-120" windowWidth="29040" windowHeight="15840" xr2:uid="{CD2C9F60-47E2-4113-A258-43D64DA52544}"/>
  </bookViews>
  <sheets>
    <sheet name="% вып-я_2023-2024 от 20.09 ранж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7" i="1"/>
</calcChain>
</file>

<file path=xl/sharedStrings.xml><?xml version="1.0" encoding="utf-8"?>
<sst xmlns="http://schemas.openxmlformats.org/spreadsheetml/2006/main" count="42" uniqueCount="42">
  <si>
    <t>п/п №</t>
  </si>
  <si>
    <t>Наименование МО</t>
  </si>
  <si>
    <t>Фактически применяемые показатели (100%)</t>
  </si>
  <si>
    <t>Количество показателей, min необходимых для прохождения 
в 3 группу 
(60% и более)</t>
  </si>
  <si>
    <t>Количество показателей, min необходимых для прохождения 
во 2 группу 
(40% и более)</t>
  </si>
  <si>
    <t>Фактически выполненные показатели</t>
  </si>
  <si>
    <t>Количество баллов</t>
  </si>
  <si>
    <t>ГБУЗ КО "Городская детская поликлиника"</t>
  </si>
  <si>
    <t>ГБУЗ КО "Нестеровская ЦРБ"</t>
  </si>
  <si>
    <t>ГБУЗ КО "Озерская ЦРБ"</t>
  </si>
  <si>
    <t>ГБУЗ КО "Балтийская ЦРБ"</t>
  </si>
  <si>
    <t>ГБУЗ КО "Городская больница № 3"</t>
  </si>
  <si>
    <t>ЧУЗ "Больница "РЖД-МЕДИЦИНА" города Калининград"</t>
  </si>
  <si>
    <t>ГБУЗ КО "Багратионовская ЦРБ"</t>
  </si>
  <si>
    <t>ГБУЗ КО "Славская ЦРБ"</t>
  </si>
  <si>
    <t>ГБУЗ КО "Межрайонная больница №1"</t>
  </si>
  <si>
    <t>ГБУЗ КО "Советская ЦРБ"</t>
  </si>
  <si>
    <t>ГБУЗ КО "Городская больница № 4"</t>
  </si>
  <si>
    <t>ГБУЗ КО "Городская поликлиника № 3"</t>
  </si>
  <si>
    <t>ГБУЗ КО "Гвардейская ЦРБ"</t>
  </si>
  <si>
    <t>ГБУЗ КО "Зеленоградская ЦРБ"</t>
  </si>
  <si>
    <t>ГБУЗ КО "Мамоновская ГБ"</t>
  </si>
  <si>
    <t>ГБУЗ КО "Полесская ЦРБ"</t>
  </si>
  <si>
    <t>ГБУЗ КО "Гурьевская ЦРБ"</t>
  </si>
  <si>
    <t>ГБУЗ КО "Городская больница № 2"</t>
  </si>
  <si>
    <t>ГБУЗ КО "Черняховская ЦРБ"</t>
  </si>
  <si>
    <t>ГБУЗ КО "Краснознаменская ЦРБ"</t>
  </si>
  <si>
    <t>ГБУЗ КО "Правдинская ЦРБ"</t>
  </si>
  <si>
    <t>ГБУЗ КО "Ладушкинская ГБ"</t>
  </si>
  <si>
    <t>ГБУЗ КО "Гусевская ЦРБ"</t>
  </si>
  <si>
    <t>ГБУЗ КО "Светловская ЦРБ"</t>
  </si>
  <si>
    <t>ФГАОУ ВО "БФУ им. И.Канта"</t>
  </si>
  <si>
    <t>ГБУЗ КО "Центральная городская клиническая больница"</t>
  </si>
  <si>
    <t>ФГКУ "1409 ВМКГ" МО РФ</t>
  </si>
  <si>
    <t>ГБУЗ КО "Неманская ЦРБ"</t>
  </si>
  <si>
    <t xml:space="preserve">Сводная информация по достигнутым показателям результативности деятельности медицинских организаций, финансируемых по подушевому нормативу при реализации Территориальной программы государственных гарантий бесплатного оказания гражданам медицинской помощи в Калининградской области за 01.12.2023-31.08.2024 гг. </t>
  </si>
  <si>
    <t>Рост/снижение 
% выполнения</t>
  </si>
  <si>
    <t>Процент выполнения показателей 
за 6 месяцев 2024г.</t>
  </si>
  <si>
    <t>Процент выполнения показателей за 9 месяцев 2024г.</t>
  </si>
  <si>
    <t>к Выписке из Протокола заседания № 9</t>
  </si>
  <si>
    <t>Комиссии от 30.09.2024 года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</si>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</sst>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3" fontId="3" fillId="0" borderId="1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3" fillId="0" borderId="1" xfId="2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5" fillId="0" borderId="2" xfId="1" applyFont="1" applyBorder="1" applyAlignment="1">
      <alignment horizontal="center" vertical="center" wrapText="1"/>
    </xf>
  </cellXfs>
  <cellStyles count="3">
    <cellStyle name="Обычный" xfId="0" builtinId="0"/>
    <cellStyle name="Обычный 7" xfId="1" xr:uid="{5AD87FAE-D11C-4BB9-A170-28878E76A938}"/>
    <cellStyle name="Процентный 2" xfId="2" xr:uid="{184A2EEB-7AE7-486B-91AC-2900C83C47A3}"/>
  </cellStyles>
  <dxfs count="2"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454EB-E905-4936-BAED-1358ADD8DFCF}">
  <sheetPr>
    <tabColor theme="7"/>
    <pageSetUpPr fitToPage="1"/>
  </sheetPr>
  <dimension ref="A1:K34"/>
  <sheetViews>
    <sheetView tabSelected="1" view="pageBreakPreview" zoomScale="90" zoomScaleNormal="90" zoomScaleSheetLayoutView="90" workbookViewId="0">
      <selection activeCell="A5" sqref="A5:J5"/>
    </sheetView>
  </sheetViews>
  <sheetFormatPr defaultRowHeight="15" x14ac:dyDescent="0.25"/>
  <cols>
    <col min="1" max="1" width="4.42578125" style="7" customWidth="1"/>
    <col min="2" max="2" width="40" style="7" customWidth="1"/>
    <col min="3" max="3" width="13.28515625" style="7" customWidth="1"/>
    <col min="4" max="4" width="17.7109375" style="7" customWidth="1"/>
    <col min="5" max="5" width="18" style="7" customWidth="1"/>
    <col min="6" max="6" width="13.85546875" style="7" customWidth="1"/>
    <col min="7" max="7" width="12.42578125" style="7" customWidth="1"/>
    <col min="8" max="8" width="13.28515625" style="7" customWidth="1"/>
    <col min="9" max="9" width="14.42578125" style="7" customWidth="1"/>
    <col min="10" max="10" width="15.5703125" style="7" customWidth="1"/>
    <col min="11" max="11" width="9.140625" style="9"/>
    <col min="12" max="16384" width="9.140625" style="7"/>
  </cols>
  <sheetData>
    <row r="1" spans="1:11" s="12" customFormat="1" ht="18.75" x14ac:dyDescent="0.25">
      <c r="H1" s="1"/>
      <c r="I1" s="1"/>
      <c r="J1" s="16" t="s">
        <v>41</v>
      </c>
      <c r="K1" s="13"/>
    </row>
    <row r="2" spans="1:11" s="12" customFormat="1" ht="18.75" x14ac:dyDescent="0.25">
      <c r="H2" s="1"/>
      <c r="I2" s="1"/>
      <c r="J2" s="16" t="s">
        <v>39</v>
      </c>
      <c r="K2" s="13"/>
    </row>
    <row r="3" spans="1:11" s="12" customFormat="1" ht="18.75" x14ac:dyDescent="0.25">
      <c r="H3" s="1"/>
      <c r="I3" s="1"/>
      <c r="J3" s="16" t="s">
        <v>40</v>
      </c>
      <c r="K3" s="13"/>
    </row>
    <row r="4" spans="1:11" s="12" customFormat="1" ht="18.75" x14ac:dyDescent="0.25">
      <c r="H4" s="1"/>
      <c r="I4" s="1"/>
      <c r="J4" s="16"/>
      <c r="K4" s="13"/>
    </row>
    <row r="5" spans="1:11" s="1" customFormat="1" ht="72.75" customHeight="1" x14ac:dyDescent="0.25">
      <c r="A5" s="17" t="s">
        <v>35</v>
      </c>
      <c r="B5" s="17"/>
      <c r="C5" s="17"/>
      <c r="D5" s="17"/>
      <c r="E5" s="17"/>
      <c r="F5" s="17"/>
      <c r="G5" s="17"/>
      <c r="H5" s="17"/>
      <c r="I5" s="17"/>
      <c r="J5" s="17"/>
    </row>
    <row r="6" spans="1:11" s="14" customFormat="1" ht="110.25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11" t="s">
        <v>38</v>
      </c>
      <c r="I6" s="2" t="s">
        <v>37</v>
      </c>
      <c r="J6" s="2" t="s">
        <v>36</v>
      </c>
    </row>
    <row r="7" spans="1:11" s="12" customFormat="1" ht="42.75" customHeight="1" x14ac:dyDescent="0.25">
      <c r="A7" s="15">
        <v>1</v>
      </c>
      <c r="B7" s="3" t="s">
        <v>7</v>
      </c>
      <c r="C7" s="4">
        <v>6</v>
      </c>
      <c r="D7" s="4">
        <v>4</v>
      </c>
      <c r="E7" s="4">
        <v>2</v>
      </c>
      <c r="F7" s="4">
        <v>4</v>
      </c>
      <c r="G7" s="6">
        <v>2.5</v>
      </c>
      <c r="H7" s="5">
        <v>0.66700000000000004</v>
      </c>
      <c r="I7" s="5">
        <v>0.33300000000000002</v>
      </c>
      <c r="J7" s="10">
        <f t="shared" ref="J7:J34" si="0">H7-I7</f>
        <v>0.33400000000000002</v>
      </c>
    </row>
    <row r="8" spans="1:11" s="12" customFormat="1" ht="15.75" x14ac:dyDescent="0.25">
      <c r="A8" s="15">
        <v>2</v>
      </c>
      <c r="B8" s="3" t="s">
        <v>8</v>
      </c>
      <c r="C8" s="4">
        <v>21</v>
      </c>
      <c r="D8" s="4">
        <v>13</v>
      </c>
      <c r="E8" s="4">
        <v>8</v>
      </c>
      <c r="F8" s="4">
        <v>14</v>
      </c>
      <c r="G8" s="6">
        <v>17.5</v>
      </c>
      <c r="H8" s="5">
        <v>0.66700000000000004</v>
      </c>
      <c r="I8" s="5">
        <v>0.65</v>
      </c>
      <c r="J8" s="10">
        <f t="shared" si="0"/>
        <v>1.7000000000000015E-2</v>
      </c>
    </row>
    <row r="9" spans="1:11" s="12" customFormat="1" ht="15.75" x14ac:dyDescent="0.25">
      <c r="A9" s="15">
        <v>3</v>
      </c>
      <c r="B9" s="3" t="s">
        <v>9</v>
      </c>
      <c r="C9" s="4">
        <v>24</v>
      </c>
      <c r="D9" s="4">
        <v>14</v>
      </c>
      <c r="E9" s="4">
        <v>10</v>
      </c>
      <c r="F9" s="4">
        <v>16</v>
      </c>
      <c r="G9" s="6">
        <v>19.5</v>
      </c>
      <c r="H9" s="5">
        <v>0.66700000000000004</v>
      </c>
      <c r="I9" s="5">
        <v>0.71399999999999997</v>
      </c>
      <c r="J9" s="10">
        <f t="shared" si="0"/>
        <v>-4.6999999999999931E-2</v>
      </c>
    </row>
    <row r="10" spans="1:11" s="12" customFormat="1" ht="15.75" x14ac:dyDescent="0.25">
      <c r="A10" s="15">
        <v>4</v>
      </c>
      <c r="B10" s="3" t="s">
        <v>10</v>
      </c>
      <c r="C10" s="4">
        <v>23</v>
      </c>
      <c r="D10" s="4">
        <v>14</v>
      </c>
      <c r="E10" s="4">
        <v>9</v>
      </c>
      <c r="F10" s="4">
        <v>15</v>
      </c>
      <c r="G10" s="6">
        <v>17.5</v>
      </c>
      <c r="H10" s="5">
        <v>0.65200000000000002</v>
      </c>
      <c r="I10" s="5">
        <v>0.72699999999999998</v>
      </c>
      <c r="J10" s="10">
        <f t="shared" si="0"/>
        <v>-7.4999999999999956E-2</v>
      </c>
    </row>
    <row r="11" spans="1:11" s="12" customFormat="1" ht="18.75" customHeight="1" x14ac:dyDescent="0.25">
      <c r="A11" s="15">
        <v>5</v>
      </c>
      <c r="B11" s="3" t="s">
        <v>11</v>
      </c>
      <c r="C11" s="4">
        <v>16</v>
      </c>
      <c r="D11" s="4">
        <v>10</v>
      </c>
      <c r="E11" s="4">
        <v>6</v>
      </c>
      <c r="F11" s="4">
        <v>10</v>
      </c>
      <c r="G11" s="6">
        <v>12</v>
      </c>
      <c r="H11" s="5">
        <v>0.625</v>
      </c>
      <c r="I11" s="5">
        <v>0.53300000000000003</v>
      </c>
      <c r="J11" s="10">
        <f t="shared" si="0"/>
        <v>9.1999999999999971E-2</v>
      </c>
    </row>
    <row r="12" spans="1:11" s="12" customFormat="1" ht="31.5" x14ac:dyDescent="0.25">
      <c r="A12" s="15">
        <v>6</v>
      </c>
      <c r="B12" s="3" t="s">
        <v>12</v>
      </c>
      <c r="C12" s="4">
        <v>13</v>
      </c>
      <c r="D12" s="4">
        <v>8</v>
      </c>
      <c r="E12" s="4">
        <v>5</v>
      </c>
      <c r="F12" s="4">
        <v>8</v>
      </c>
      <c r="G12" s="6">
        <v>9.5</v>
      </c>
      <c r="H12" s="5">
        <v>0.61499999999999999</v>
      </c>
      <c r="I12" s="5">
        <v>0.69199999999999995</v>
      </c>
      <c r="J12" s="10">
        <f t="shared" si="0"/>
        <v>-7.6999999999999957E-2</v>
      </c>
    </row>
    <row r="13" spans="1:11" s="12" customFormat="1" ht="15.75" x14ac:dyDescent="0.25">
      <c r="A13" s="15">
        <v>7</v>
      </c>
      <c r="B13" s="3" t="s">
        <v>13</v>
      </c>
      <c r="C13" s="4">
        <v>23</v>
      </c>
      <c r="D13" s="4">
        <v>14</v>
      </c>
      <c r="E13" s="4">
        <v>9</v>
      </c>
      <c r="F13" s="4">
        <v>14</v>
      </c>
      <c r="G13" s="6">
        <v>15</v>
      </c>
      <c r="H13" s="5">
        <v>0.60899999999999999</v>
      </c>
      <c r="I13" s="5">
        <v>0.71399999999999997</v>
      </c>
      <c r="J13" s="10">
        <f t="shared" si="0"/>
        <v>-0.10499999999999998</v>
      </c>
    </row>
    <row r="14" spans="1:11" s="12" customFormat="1" ht="15.75" x14ac:dyDescent="0.25">
      <c r="A14" s="15">
        <v>8</v>
      </c>
      <c r="B14" s="3" t="s">
        <v>14</v>
      </c>
      <c r="C14" s="4">
        <v>25</v>
      </c>
      <c r="D14" s="4">
        <v>15</v>
      </c>
      <c r="E14" s="4">
        <v>10</v>
      </c>
      <c r="F14" s="4">
        <v>15</v>
      </c>
      <c r="G14" s="6">
        <v>17.5</v>
      </c>
      <c r="H14" s="5">
        <v>0.6</v>
      </c>
      <c r="I14" s="5">
        <v>0.58299999999999996</v>
      </c>
      <c r="J14" s="10">
        <f t="shared" si="0"/>
        <v>1.7000000000000015E-2</v>
      </c>
    </row>
    <row r="15" spans="1:11" s="12" customFormat="1" ht="18" customHeight="1" x14ac:dyDescent="0.25">
      <c r="A15" s="15">
        <v>9</v>
      </c>
      <c r="B15" s="3" t="s">
        <v>15</v>
      </c>
      <c r="C15" s="4">
        <v>23</v>
      </c>
      <c r="D15" s="4">
        <v>14</v>
      </c>
      <c r="E15" s="4">
        <v>9</v>
      </c>
      <c r="F15" s="4">
        <v>13</v>
      </c>
      <c r="G15" s="6">
        <v>15</v>
      </c>
      <c r="H15" s="5">
        <v>0.56499999999999995</v>
      </c>
      <c r="I15" s="5">
        <v>0.63600000000000001</v>
      </c>
      <c r="J15" s="10">
        <f t="shared" si="0"/>
        <v>-7.1000000000000063E-2</v>
      </c>
    </row>
    <row r="16" spans="1:11" s="12" customFormat="1" ht="15.75" x14ac:dyDescent="0.25">
      <c r="A16" s="15">
        <v>10</v>
      </c>
      <c r="B16" s="3" t="s">
        <v>16</v>
      </c>
      <c r="C16" s="4">
        <v>23</v>
      </c>
      <c r="D16" s="4">
        <v>14</v>
      </c>
      <c r="E16" s="4">
        <v>9</v>
      </c>
      <c r="F16" s="4">
        <v>13</v>
      </c>
      <c r="G16" s="6">
        <v>16.5</v>
      </c>
      <c r="H16" s="5">
        <v>0.56499999999999995</v>
      </c>
      <c r="I16" s="5">
        <v>0.45500000000000002</v>
      </c>
      <c r="J16" s="10">
        <f t="shared" si="0"/>
        <v>0.10999999999999993</v>
      </c>
    </row>
    <row r="17" spans="1:10" s="12" customFormat="1" ht="17.25" customHeight="1" x14ac:dyDescent="0.25">
      <c r="A17" s="15">
        <v>11</v>
      </c>
      <c r="B17" s="3" t="s">
        <v>17</v>
      </c>
      <c r="C17" s="4">
        <v>16</v>
      </c>
      <c r="D17" s="4">
        <v>10</v>
      </c>
      <c r="E17" s="4">
        <v>6</v>
      </c>
      <c r="F17" s="4">
        <v>9</v>
      </c>
      <c r="G17" s="6">
        <v>11.5</v>
      </c>
      <c r="H17" s="5">
        <v>0.56299999999999994</v>
      </c>
      <c r="I17" s="5">
        <v>0.5</v>
      </c>
      <c r="J17" s="10">
        <f t="shared" si="0"/>
        <v>6.2999999999999945E-2</v>
      </c>
    </row>
    <row r="18" spans="1:10" s="12" customFormat="1" ht="17.25" customHeight="1" x14ac:dyDescent="0.25">
      <c r="A18" s="15">
        <v>12</v>
      </c>
      <c r="B18" s="3" t="s">
        <v>18</v>
      </c>
      <c r="C18" s="4">
        <v>15</v>
      </c>
      <c r="D18" s="4">
        <v>9</v>
      </c>
      <c r="E18" s="4">
        <v>6</v>
      </c>
      <c r="F18" s="4">
        <v>8</v>
      </c>
      <c r="G18" s="6">
        <v>9.5</v>
      </c>
      <c r="H18" s="5">
        <v>0.53300000000000003</v>
      </c>
      <c r="I18" s="5">
        <v>0.42899999999999999</v>
      </c>
      <c r="J18" s="10">
        <f t="shared" si="0"/>
        <v>0.10400000000000004</v>
      </c>
    </row>
    <row r="19" spans="1:10" s="12" customFormat="1" ht="15.75" x14ac:dyDescent="0.25">
      <c r="A19" s="15">
        <v>13</v>
      </c>
      <c r="B19" s="3" t="s">
        <v>19</v>
      </c>
      <c r="C19" s="4">
        <v>21</v>
      </c>
      <c r="D19" s="4">
        <v>13</v>
      </c>
      <c r="E19" s="4">
        <v>8</v>
      </c>
      <c r="F19" s="4">
        <v>11</v>
      </c>
      <c r="G19" s="6">
        <v>13.5</v>
      </c>
      <c r="H19" s="5">
        <v>0.52400000000000002</v>
      </c>
      <c r="I19" s="5">
        <v>0.45</v>
      </c>
      <c r="J19" s="10">
        <f t="shared" si="0"/>
        <v>7.400000000000001E-2</v>
      </c>
    </row>
    <row r="20" spans="1:10" s="12" customFormat="1" ht="16.5" customHeight="1" x14ac:dyDescent="0.25">
      <c r="A20" s="15">
        <v>14</v>
      </c>
      <c r="B20" s="3" t="s">
        <v>20</v>
      </c>
      <c r="C20" s="4">
        <v>23</v>
      </c>
      <c r="D20" s="4">
        <v>14</v>
      </c>
      <c r="E20" s="4">
        <v>9</v>
      </c>
      <c r="F20" s="4">
        <v>12</v>
      </c>
      <c r="G20" s="6">
        <v>13.5</v>
      </c>
      <c r="H20" s="5">
        <v>0.52200000000000002</v>
      </c>
      <c r="I20" s="5">
        <v>0.63600000000000001</v>
      </c>
      <c r="J20" s="10">
        <f t="shared" si="0"/>
        <v>-0.11399999999999999</v>
      </c>
    </row>
    <row r="21" spans="1:10" s="12" customFormat="1" ht="15.75" x14ac:dyDescent="0.25">
      <c r="A21" s="15">
        <v>15</v>
      </c>
      <c r="B21" s="3" t="s">
        <v>21</v>
      </c>
      <c r="C21" s="4">
        <v>23</v>
      </c>
      <c r="D21" s="4">
        <v>14</v>
      </c>
      <c r="E21" s="4">
        <v>9</v>
      </c>
      <c r="F21" s="4">
        <v>12</v>
      </c>
      <c r="G21" s="6">
        <v>15</v>
      </c>
      <c r="H21" s="5">
        <v>0.52200000000000002</v>
      </c>
      <c r="I21" s="5">
        <v>0.59099999999999997</v>
      </c>
      <c r="J21" s="10">
        <f t="shared" si="0"/>
        <v>-6.899999999999995E-2</v>
      </c>
    </row>
    <row r="22" spans="1:10" s="12" customFormat="1" ht="15.75" x14ac:dyDescent="0.25">
      <c r="A22" s="15">
        <v>16</v>
      </c>
      <c r="B22" s="3" t="s">
        <v>22</v>
      </c>
      <c r="C22" s="4">
        <v>23</v>
      </c>
      <c r="D22" s="4">
        <v>14</v>
      </c>
      <c r="E22" s="4">
        <v>9</v>
      </c>
      <c r="F22" s="4">
        <v>12</v>
      </c>
      <c r="G22" s="6">
        <v>13</v>
      </c>
      <c r="H22" s="5">
        <v>0.52200000000000002</v>
      </c>
      <c r="I22" s="5">
        <v>0.54500000000000004</v>
      </c>
      <c r="J22" s="10">
        <f t="shared" si="0"/>
        <v>-2.300000000000002E-2</v>
      </c>
    </row>
    <row r="23" spans="1:10" s="12" customFormat="1" ht="15.75" x14ac:dyDescent="0.25">
      <c r="A23" s="15">
        <v>17</v>
      </c>
      <c r="B23" s="8" t="s">
        <v>23</v>
      </c>
      <c r="C23" s="4">
        <v>25</v>
      </c>
      <c r="D23" s="4">
        <v>15</v>
      </c>
      <c r="E23" s="4">
        <v>10</v>
      </c>
      <c r="F23" s="4">
        <v>13</v>
      </c>
      <c r="G23" s="6">
        <v>13.5</v>
      </c>
      <c r="H23" s="5">
        <v>0.52</v>
      </c>
      <c r="I23" s="5">
        <v>0.54200000000000004</v>
      </c>
      <c r="J23" s="10">
        <f t="shared" si="0"/>
        <v>-2.200000000000002E-2</v>
      </c>
    </row>
    <row r="24" spans="1:10" s="12" customFormat="1" ht="15.75" x14ac:dyDescent="0.25">
      <c r="A24" s="15">
        <v>18</v>
      </c>
      <c r="B24" s="3" t="s">
        <v>24</v>
      </c>
      <c r="C24" s="4">
        <v>16</v>
      </c>
      <c r="D24" s="4">
        <v>10</v>
      </c>
      <c r="E24" s="4">
        <v>6</v>
      </c>
      <c r="F24" s="4">
        <v>8</v>
      </c>
      <c r="G24" s="6">
        <v>9</v>
      </c>
      <c r="H24" s="5">
        <v>0.5</v>
      </c>
      <c r="I24" s="5">
        <v>0.66700000000000004</v>
      </c>
      <c r="J24" s="10">
        <f t="shared" si="0"/>
        <v>-0.16700000000000004</v>
      </c>
    </row>
    <row r="25" spans="1:10" s="12" customFormat="1" ht="15.75" x14ac:dyDescent="0.25">
      <c r="A25" s="15">
        <v>19</v>
      </c>
      <c r="B25" s="3" t="s">
        <v>25</v>
      </c>
      <c r="C25" s="4">
        <v>24</v>
      </c>
      <c r="D25" s="4">
        <v>14</v>
      </c>
      <c r="E25" s="4">
        <v>10</v>
      </c>
      <c r="F25" s="4">
        <v>12</v>
      </c>
      <c r="G25" s="6">
        <v>14.5</v>
      </c>
      <c r="H25" s="5">
        <v>0.5</v>
      </c>
      <c r="I25" s="5">
        <v>0.47799999999999998</v>
      </c>
      <c r="J25" s="10">
        <f t="shared" si="0"/>
        <v>2.200000000000002E-2</v>
      </c>
    </row>
    <row r="26" spans="1:10" s="12" customFormat="1" ht="15.75" customHeight="1" x14ac:dyDescent="0.25">
      <c r="A26" s="15">
        <v>20</v>
      </c>
      <c r="B26" s="3" t="s">
        <v>26</v>
      </c>
      <c r="C26" s="4">
        <v>23</v>
      </c>
      <c r="D26" s="4">
        <v>14</v>
      </c>
      <c r="E26" s="4">
        <v>9</v>
      </c>
      <c r="F26" s="4">
        <v>11</v>
      </c>
      <c r="G26" s="6">
        <v>15.5</v>
      </c>
      <c r="H26" s="5">
        <v>0.47799999999999998</v>
      </c>
      <c r="I26" s="5">
        <v>0.5</v>
      </c>
      <c r="J26" s="10">
        <f t="shared" si="0"/>
        <v>-2.200000000000002E-2</v>
      </c>
    </row>
    <row r="27" spans="1:10" s="12" customFormat="1" ht="15.75" x14ac:dyDescent="0.25">
      <c r="A27" s="15">
        <v>21</v>
      </c>
      <c r="B27" s="3" t="s">
        <v>27</v>
      </c>
      <c r="C27" s="4">
        <v>23</v>
      </c>
      <c r="D27" s="4">
        <v>14</v>
      </c>
      <c r="E27" s="4">
        <v>9</v>
      </c>
      <c r="F27" s="4">
        <v>11</v>
      </c>
      <c r="G27" s="6">
        <v>12</v>
      </c>
      <c r="H27" s="5">
        <v>0.47799999999999998</v>
      </c>
      <c r="I27" s="5">
        <v>0.5</v>
      </c>
      <c r="J27" s="10">
        <f t="shared" si="0"/>
        <v>-2.200000000000002E-2</v>
      </c>
    </row>
    <row r="28" spans="1:10" s="12" customFormat="1" ht="15.75" x14ac:dyDescent="0.25">
      <c r="A28" s="15">
        <v>22</v>
      </c>
      <c r="B28" s="3" t="s">
        <v>28</v>
      </c>
      <c r="C28" s="4">
        <v>21</v>
      </c>
      <c r="D28" s="4">
        <v>13</v>
      </c>
      <c r="E28" s="4">
        <v>8</v>
      </c>
      <c r="F28" s="4">
        <v>10</v>
      </c>
      <c r="G28" s="6">
        <v>13.5</v>
      </c>
      <c r="H28" s="5">
        <v>0.47599999999999998</v>
      </c>
      <c r="I28" s="5">
        <v>0.6</v>
      </c>
      <c r="J28" s="10">
        <f t="shared" si="0"/>
        <v>-0.124</v>
      </c>
    </row>
    <row r="29" spans="1:10" s="12" customFormat="1" ht="15.75" x14ac:dyDescent="0.25">
      <c r="A29" s="15">
        <v>23</v>
      </c>
      <c r="B29" s="3" t="s">
        <v>29</v>
      </c>
      <c r="C29" s="4">
        <v>22</v>
      </c>
      <c r="D29" s="4">
        <v>13</v>
      </c>
      <c r="E29" s="4">
        <v>9</v>
      </c>
      <c r="F29" s="4">
        <v>10</v>
      </c>
      <c r="G29" s="6">
        <v>12</v>
      </c>
      <c r="H29" s="5">
        <v>0.45500000000000002</v>
      </c>
      <c r="I29" s="5">
        <v>0.47599999999999998</v>
      </c>
      <c r="J29" s="10">
        <f t="shared" si="0"/>
        <v>-2.0999999999999963E-2</v>
      </c>
    </row>
    <row r="30" spans="1:10" s="12" customFormat="1" ht="15.75" x14ac:dyDescent="0.25">
      <c r="A30" s="15">
        <v>24</v>
      </c>
      <c r="B30" s="3" t="s">
        <v>30</v>
      </c>
      <c r="C30" s="4">
        <v>22</v>
      </c>
      <c r="D30" s="4">
        <v>13</v>
      </c>
      <c r="E30" s="4">
        <v>9</v>
      </c>
      <c r="F30" s="4">
        <v>10</v>
      </c>
      <c r="G30" s="6">
        <v>11</v>
      </c>
      <c r="H30" s="5">
        <v>0.45500000000000002</v>
      </c>
      <c r="I30" s="5">
        <v>0.42899999999999999</v>
      </c>
      <c r="J30" s="10">
        <f t="shared" si="0"/>
        <v>2.6000000000000023E-2</v>
      </c>
    </row>
    <row r="31" spans="1:10" s="12" customFormat="1" ht="15.75" x14ac:dyDescent="0.25">
      <c r="A31" s="15">
        <v>25</v>
      </c>
      <c r="B31" s="3" t="s">
        <v>31</v>
      </c>
      <c r="C31" s="4">
        <v>10</v>
      </c>
      <c r="D31" s="4">
        <v>6</v>
      </c>
      <c r="E31" s="4">
        <v>4</v>
      </c>
      <c r="F31" s="4">
        <v>4</v>
      </c>
      <c r="G31" s="6">
        <v>3.5</v>
      </c>
      <c r="H31" s="5">
        <v>0.4</v>
      </c>
      <c r="I31" s="5">
        <v>0.375</v>
      </c>
      <c r="J31" s="10">
        <f t="shared" si="0"/>
        <v>2.5000000000000022E-2</v>
      </c>
    </row>
    <row r="32" spans="1:10" s="12" customFormat="1" ht="31.5" x14ac:dyDescent="0.25">
      <c r="A32" s="15">
        <v>26</v>
      </c>
      <c r="B32" s="3" t="s">
        <v>32</v>
      </c>
      <c r="C32" s="4">
        <v>22</v>
      </c>
      <c r="D32" s="4">
        <v>13</v>
      </c>
      <c r="E32" s="4">
        <v>9</v>
      </c>
      <c r="F32" s="4">
        <v>8</v>
      </c>
      <c r="G32" s="6">
        <v>10.5</v>
      </c>
      <c r="H32" s="5">
        <v>0.36399999999999999</v>
      </c>
      <c r="I32" s="5">
        <v>0.38100000000000001</v>
      </c>
      <c r="J32" s="10">
        <f t="shared" si="0"/>
        <v>-1.7000000000000015E-2</v>
      </c>
    </row>
    <row r="33" spans="1:11" s="12" customFormat="1" ht="15.75" x14ac:dyDescent="0.25">
      <c r="A33" s="15">
        <v>27</v>
      </c>
      <c r="B33" s="3" t="s">
        <v>33</v>
      </c>
      <c r="C33" s="4">
        <v>11</v>
      </c>
      <c r="D33" s="4">
        <v>7</v>
      </c>
      <c r="E33" s="4">
        <v>4</v>
      </c>
      <c r="F33" s="4">
        <v>4</v>
      </c>
      <c r="G33" s="6">
        <v>5</v>
      </c>
      <c r="H33" s="5">
        <v>0.36399999999999999</v>
      </c>
      <c r="I33" s="5">
        <v>0.27300000000000002</v>
      </c>
      <c r="J33" s="10">
        <f t="shared" si="0"/>
        <v>9.099999999999997E-2</v>
      </c>
    </row>
    <row r="34" spans="1:11" s="12" customFormat="1" ht="15.75" x14ac:dyDescent="0.25">
      <c r="A34" s="15">
        <v>28</v>
      </c>
      <c r="B34" s="3" t="s">
        <v>34</v>
      </c>
      <c r="C34" s="4">
        <v>23</v>
      </c>
      <c r="D34" s="4">
        <v>14</v>
      </c>
      <c r="E34" s="4">
        <v>9</v>
      </c>
      <c r="F34" s="4">
        <v>8</v>
      </c>
      <c r="G34" s="6">
        <v>12</v>
      </c>
      <c r="H34" s="5">
        <v>0.34799999999999998</v>
      </c>
      <c r="I34" s="5">
        <v>0.47599999999999998</v>
      </c>
      <c r="J34" s="10">
        <f t="shared" si="0"/>
        <v>-0.128</v>
      </c>
      <c r="K34" s="13"/>
    </row>
  </sheetData>
  <mergeCells count="1">
    <mergeCell ref="A5:J5"/>
  </mergeCells>
  <conditionalFormatting sqref="H7:J34">
    <cfRule type="cellIs" dxfId="1" priority="2" operator="greaterThanOrEqual">
      <formula>0.6</formula>
    </cfRule>
    <cfRule type="cellIs" dxfId="0" priority="3" operator="greaterThanOrEqual">
      <formula>0.4</formula>
    </cfRule>
  </conditionalFormatting>
  <printOptions horizontalCentered="1" verticalCentered="1"/>
  <pageMargins left="0.19685039370078741" right="0.19685039370078741" top="0.55118110236220474" bottom="0.62992125984251968" header="0.31496062992125984" footer="0.31496062992125984"/>
  <pageSetup paperSize="9" scale="68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A2995D6-DB8E-4810-BCB0-E91104A8C4C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Arrows" iconId="0"/>
              <x14:cfIcon iconSet="3Arrows" iconId="1"/>
              <x14:cfIcon iconSet="3Arrows" iconId="2"/>
            </x14:iconSet>
          </x14:cfRule>
          <xm:sqref>J7:J34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% вып-я_2023-2024 от 20.09 ранж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2024-10-01T09:07:51Z</cp:lastPrinted>
  <dcterms:created xsi:type="dcterms:W3CDTF">2024-09-23T16:27:45Z</dcterms:created>
  <dcterms:modified xsi:type="dcterms:W3CDTF">2024-10-01T09:07:52Z</dcterms:modified>
</cp:coreProperties>
</file>